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<sst xmlns="http://schemas.openxmlformats.org/spreadsheetml/2006/main" count="16514" uniqueCount="77">
  <si>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</si>
  <si>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</si>
  <si>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</si>
  <si>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</si>
  <si>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</si>
  <si>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</si>
  <si>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</si>
  <si>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</si>
  <si>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</si>
  <si>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</si>
  <si>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</si>
  <si>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</si>
  <si>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</si>
  <si>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</si>
  <si>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</si>
  <si>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</si>
  <si>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</si>
  <si>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</si>
  <si>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</si>
  <si>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</si>
  <si>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</si>
  <si>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</si>
  <si>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</si>
  <si>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</si>
  <si>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</si>
  <si>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</si>
  <si>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</si>
  <si>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</si>
  <si>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</si>
  <si>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</si>
  <si>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</si>
  <si>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</si>
  <si>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</si>
  <si>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</si>
  <si>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</si>
  <si>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</si>
  <si>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</si>
  <si>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</si>
  <si>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</si>
  <si>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</si>
  <si>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</si>
  <si>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</si>
  <si>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</si>
  <si>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</si>
  <si>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</si>
  <si>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</si>
  <si>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</si>
  <si>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</si>
  <si>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</si>
  <si>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</si>
  <si>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</si>
  <si>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</si>
  <si>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</si>
  <si>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</si>
  <si>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</si>
  <si>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</si>
  <si>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</si>
  <si>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</si>
  <si>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</si>
  <si>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</si>
  <si>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</si>
  <si>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</si>
  <si>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</si>
  <si>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</si>
  <si>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</si>
  <si>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</si>
  <si>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</si>
  <si>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</si>
  <si>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</si>
  <si>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Nov</t>
  </si>
  <si>
    <t>Dez</t>
  </si>
  <si>
    <t>março de 2019</t>
  </si>
  <si>
    <t>Elaborado com informação disponível até ao dia 27 de março de 2019</t>
  </si>
  <si>
    <t>Indicadores de Conjuntura / março de 2019</t>
  </si>
  <si>
    <t>MF/GPEARI - Indicadores de Conjuntura / março de 2019</t>
  </si>
  <si>
    <t>Janeiro - 18</t>
  </si>
  <si>
    <t>Janeiro - 19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</si>
</sst>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4" zoomScale="65" zoomScaleNormal="100" zoomScaleSheetLayoutView="65" workbookViewId="0">
      <selection activeCell="D39" sqref="D3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71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0" sqref="B50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72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6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" zoomScale="65" zoomScaleNormal="75" zoomScaleSheetLayoutView="65" workbookViewId="0">
      <selection activeCell="D16" sqref="D16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75</v>
      </c>
      <c r="D7" s="94"/>
      <c r="E7" s="95"/>
      <c r="F7" s="93" t="s">
        <v>76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7663.11</v>
      </c>
      <c r="D9" s="16">
        <v>8189.84</v>
      </c>
      <c r="E9" s="17">
        <f>+C9-D9</f>
        <v>-526.73000000000047</v>
      </c>
      <c r="F9" s="15">
        <v>8176.39</v>
      </c>
      <c r="G9" s="16">
        <v>8917.2199999999993</v>
      </c>
      <c r="H9" s="17">
        <f>+F9-G9</f>
        <v>-740.82999999999902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4655.7</v>
      </c>
      <c r="D10" s="20">
        <v>5811.97</v>
      </c>
      <c r="E10" s="21">
        <f>+C10-D10</f>
        <v>-1156.2700000000004</v>
      </c>
      <c r="F10" s="15">
        <v>4875.6000000000004</v>
      </c>
      <c r="G10" s="16">
        <v>6413.75</v>
      </c>
      <c r="H10" s="17">
        <f>+F10-G10</f>
        <v>-1538.1499999999996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2017.15</v>
      </c>
      <c r="D11" s="16">
        <v>1277.76</v>
      </c>
      <c r="E11" s="17">
        <f>+C11-D11</f>
        <v>739.3900000000001</v>
      </c>
      <c r="F11" s="15">
        <v>2130.71</v>
      </c>
      <c r="G11" s="16">
        <v>1462.91</v>
      </c>
      <c r="H11" s="17">
        <f>+F11-G11</f>
        <v>667.8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579.44000000000005</v>
      </c>
      <c r="D13" s="16">
        <v>315.60000000000002</v>
      </c>
      <c r="E13" s="17">
        <f t="shared" ref="E13:E20" si="0">+C13-D13</f>
        <v>263.84000000000003</v>
      </c>
      <c r="F13" s="15">
        <v>554.03</v>
      </c>
      <c r="G13" s="16">
        <v>337.44</v>
      </c>
      <c r="H13" s="17">
        <f t="shared" ref="H13:H20" si="1">+F13-G13</f>
        <v>216.58999999999997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788.06</v>
      </c>
      <c r="D14" s="20">
        <v>337.06</v>
      </c>
      <c r="E14" s="21">
        <f t="shared" si="0"/>
        <v>450.99999999999994</v>
      </c>
      <c r="F14" s="15">
        <v>851.02</v>
      </c>
      <c r="G14" s="16">
        <v>377.96</v>
      </c>
      <c r="H14" s="17">
        <f t="shared" si="1"/>
        <v>473.06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38.14</v>
      </c>
      <c r="D15" s="16">
        <v>8.06</v>
      </c>
      <c r="E15" s="17">
        <f t="shared" si="0"/>
        <v>30.08</v>
      </c>
      <c r="F15" s="15">
        <v>61.17</v>
      </c>
      <c r="G15" s="16">
        <v>9.75</v>
      </c>
      <c r="H15" s="17">
        <f t="shared" si="1"/>
        <v>51.42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10.14</v>
      </c>
      <c r="D16" s="16">
        <v>97.02</v>
      </c>
      <c r="E16" s="17">
        <f t="shared" si="0"/>
        <v>-86.88</v>
      </c>
      <c r="F16" s="15">
        <v>5.72</v>
      </c>
      <c r="G16" s="16">
        <v>99.73</v>
      </c>
      <c r="H16" s="17">
        <f t="shared" si="1"/>
        <v>-94.01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342.2</v>
      </c>
      <c r="D17" s="16">
        <v>299.93</v>
      </c>
      <c r="E17" s="17">
        <f t="shared" si="0"/>
        <v>42.269999999999982</v>
      </c>
      <c r="F17" s="15">
        <v>382.15</v>
      </c>
      <c r="G17" s="16">
        <v>400.22</v>
      </c>
      <c r="H17" s="17">
        <f t="shared" si="1"/>
        <v>-18.07000000000005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495.32</v>
      </c>
      <c r="D18" s="16">
        <v>811.47</v>
      </c>
      <c r="E18" s="17">
        <f t="shared" si="0"/>
        <v>-316.15000000000003</v>
      </c>
      <c r="F18" s="15">
        <v>507.22</v>
      </c>
      <c r="G18" s="16">
        <v>660.23</v>
      </c>
      <c r="H18" s="17">
        <f t="shared" si="1"/>
        <v>-153.01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494.95</v>
      </c>
      <c r="D19" s="16">
        <v>288.64</v>
      </c>
      <c r="E19" s="17">
        <f t="shared" si="0"/>
        <v>206.31</v>
      </c>
      <c r="F19" s="15">
        <v>662.86</v>
      </c>
      <c r="G19" s="16">
        <v>380.34</v>
      </c>
      <c r="H19" s="17">
        <f t="shared" si="1"/>
        <v>282.52000000000004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126.21</v>
      </c>
      <c r="D20" s="16">
        <v>55.43</v>
      </c>
      <c r="E20" s="17">
        <f t="shared" si="0"/>
        <v>70.78</v>
      </c>
      <c r="F20" s="15">
        <v>106.03</v>
      </c>
      <c r="G20" s="16">
        <v>65.569999999999993</v>
      </c>
      <c r="H20" s="17">
        <f t="shared" si="1"/>
        <v>40.460000000000008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222.82999999999998</v>
      </c>
      <c r="D21" s="16">
        <v>64.48</v>
      </c>
      <c r="E21" s="17">
        <f>+C21-D21</f>
        <v>158.34999999999997</v>
      </c>
      <c r="F21" s="15">
        <v>192.51</v>
      </c>
      <c r="G21" s="16">
        <v>164.48</v>
      </c>
      <c r="H21" s="17">
        <f>+F21-G21</f>
        <v>28.03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-836.26</v>
      </c>
      <c r="F22" s="29" t="s">
        <v>21</v>
      </c>
      <c r="G22" s="30" t="s">
        <v>21</v>
      </c>
      <c r="H22" s="17">
        <v>-388.8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-1230.69</v>
      </c>
      <c r="F23" s="29" t="s">
        <v>21</v>
      </c>
      <c r="G23" s="30" t="s">
        <v>21</v>
      </c>
      <c r="H23" s="17">
        <v>-1586.17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-353.5</v>
      </c>
      <c r="F24" s="29" t="s">
        <v>21</v>
      </c>
      <c r="G24" s="30" t="s">
        <v>21</v>
      </c>
      <c r="H24" s="17">
        <v>-542.02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877.19</v>
      </c>
      <c r="F25" s="29" t="s">
        <v>21</v>
      </c>
      <c r="G25" s="30" t="s">
        <v>21</v>
      </c>
      <c r="H25" s="17">
        <v>1044.1600000000001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2980.7</v>
      </c>
      <c r="F26" s="29" t="s">
        <v>21</v>
      </c>
      <c r="G26" s="30" t="s">
        <v>21</v>
      </c>
      <c r="H26" s="17">
        <v>-1095.8399999999999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2192</v>
      </c>
      <c r="F27" s="29" t="s">
        <v>21</v>
      </c>
      <c r="G27" s="30" t="s">
        <v>21</v>
      </c>
      <c r="H27" s="17">
        <v>40.99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-788.69</v>
      </c>
      <c r="F28" s="29" t="s">
        <v>21</v>
      </c>
      <c r="G28" s="30" t="s">
        <v>21</v>
      </c>
      <c r="H28" s="17">
        <v>1136.83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-1716.73</v>
      </c>
      <c r="F29" s="29" t="s">
        <v>21</v>
      </c>
      <c r="G29" s="30" t="s">
        <v>21</v>
      </c>
      <c r="H29" s="17">
        <v>1459.49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-27.84</v>
      </c>
      <c r="F30" s="29" t="s">
        <v>21</v>
      </c>
      <c r="G30" s="30" t="s">
        <v>21</v>
      </c>
      <c r="H30" s="17">
        <v>-192.59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-841.7</v>
      </c>
      <c r="F31" s="29" t="s">
        <v>21</v>
      </c>
      <c r="G31" s="30" t="s">
        <v>21</v>
      </c>
      <c r="H31" s="17">
        <v>1026.31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-380.31</v>
      </c>
      <c r="F32" s="29" t="s">
        <v>21</v>
      </c>
      <c r="G32" s="30" t="s">
        <v>21</v>
      </c>
      <c r="H32" s="17">
        <v>311.57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0">
        <v>2017</v>
      </c>
      <c r="F74" s="101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148316.42434</v>
      </c>
      <c r="D76" s="66">
        <v>254448.19133</v>
      </c>
      <c r="E76" s="39">
        <v>133446.96147000001</v>
      </c>
      <c r="F76" s="39">
        <v>136797.58802000002</v>
      </c>
      <c r="G76" s="39">
        <v>152184.57147000002</v>
      </c>
      <c r="H76" s="39">
        <v>156779.61913000001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133146.10367000001</v>
      </c>
      <c r="D77" s="42">
        <v>233943.53925</v>
      </c>
      <c r="E77" s="42">
        <v>120273.43775</v>
      </c>
      <c r="F77" s="42">
        <v>122605.03941000001</v>
      </c>
      <c r="G77" s="42">
        <v>138741.14791000003</v>
      </c>
      <c r="H77" s="42">
        <v>140719.19984000002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20216.537499999999</v>
      </c>
      <c r="D78" s="43">
        <v>20222.488850000002</v>
      </c>
      <c r="E78" s="43">
        <v>22399.724999999999</v>
      </c>
      <c r="F78" s="43">
        <v>22399.724999999999</v>
      </c>
      <c r="G78" s="43">
        <v>24122.025000000001</v>
      </c>
      <c r="H78" s="43">
        <v>24122.025000000001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103648.00474999999</v>
      </c>
      <c r="D79" s="43">
        <v>148153.75398000001</v>
      </c>
      <c r="E79" s="43">
        <v>88576.728170000002</v>
      </c>
      <c r="F79" s="43">
        <v>90908.329830000002</v>
      </c>
      <c r="G79" s="43">
        <v>104700.97908</v>
      </c>
      <c r="H79" s="43">
        <v>106679.03101000001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9281.56142</v>
      </c>
      <c r="D80" s="43">
        <v>25361.022420000001</v>
      </c>
      <c r="E80" s="43">
        <v>9296.9845800000003</v>
      </c>
      <c r="F80" s="43">
        <v>9296.9845800000003</v>
      </c>
      <c r="G80" s="43">
        <v>8792.6869999999999</v>
      </c>
      <c r="H80" s="43">
        <v>8792.6869999999999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12170.320669999999</v>
      </c>
      <c r="D81" s="43">
        <v>20504.65208</v>
      </c>
      <c r="E81" s="43">
        <v>13173.523720000001</v>
      </c>
      <c r="F81" s="43">
        <v>14192.54861</v>
      </c>
      <c r="G81" s="43">
        <v>13443.423560000001</v>
      </c>
      <c r="H81" s="43">
        <v>16060.41929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12170.320669999999</v>
      </c>
      <c r="D82" s="43">
        <v>20496.897629999999</v>
      </c>
      <c r="E82" s="43">
        <v>13173.523720000001</v>
      </c>
      <c r="F82" s="43">
        <v>14192.54861</v>
      </c>
      <c r="G82" s="43">
        <v>13443.423560000001</v>
      </c>
      <c r="H82" s="43">
        <v>16060.41929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303296.32261999993</v>
      </c>
      <c r="D84" s="46">
        <v>705978.23172000004</v>
      </c>
      <c r="E84" s="46">
        <v>414770.68582000007</v>
      </c>
      <c r="F84" s="46">
        <v>853701.83721000003</v>
      </c>
      <c r="G84" s="46">
        <v>189707.48332999999</v>
      </c>
      <c r="H84" s="46">
        <v>645335.71829999995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0</v>
      </c>
      <c r="D86" s="43">
        <v>5042.4414999999999</v>
      </c>
      <c r="E86" s="43">
        <v>0</v>
      </c>
      <c r="F86" s="43">
        <v>0</v>
      </c>
      <c r="G86" s="43">
        <v>0</v>
      </c>
      <c r="H86" s="43">
        <v>12884.44296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254233.70544999998</v>
      </c>
      <c r="E88" s="43">
        <v>326400.45335000003</v>
      </c>
      <c r="F88" s="43">
        <v>246729.03342000005</v>
      </c>
      <c r="G88" s="43">
        <v>10647.25611</v>
      </c>
      <c r="H88" s="43">
        <v>364519.80291000003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241853.31728999998</v>
      </c>
      <c r="D89" s="43">
        <v>186773.35131</v>
      </c>
      <c r="E89" s="43">
        <v>86392.376650000006</v>
      </c>
      <c r="F89" s="43">
        <v>502718.62060000008</v>
      </c>
      <c r="G89" s="43">
        <v>116915.03206</v>
      </c>
      <c r="H89" s="43">
        <v>185799.96027000001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30491.45679</v>
      </c>
      <c r="E90" s="43">
        <v>0</v>
      </c>
      <c r="F90" s="43">
        <v>41373.042679999999</v>
      </c>
      <c r="G90" s="43">
        <v>37251.87945</v>
      </c>
      <c r="H90" s="43">
        <v>1010.0693100000001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154979.89827999994</v>
      </c>
      <c r="D94" s="48">
        <v>451530.04039000004</v>
      </c>
      <c r="E94" s="48">
        <v>281323.72435000003</v>
      </c>
      <c r="F94" s="48">
        <v>716904.24919</v>
      </c>
      <c r="G94" s="48">
        <v>37522.911859999964</v>
      </c>
      <c r="H94" s="48">
        <v>488556.09916999994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2018-08-29T11:24:29Z</cp:lastPrinted>
  <dcterms:created xsi:type="dcterms:W3CDTF">2016-04-07T11:17:29Z</dcterms:created>
  <dcterms:modified xsi:type="dcterms:W3CDTF">2019-03-29T14:16:44Z</dcterms:modified>
</cp:coreProperties>
</file>